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'Blad1'!$A$1:$F$45</definedName>
  </definedNames>
  <calcPr fullCalcOnLoad="1"/>
</workbook>
</file>

<file path=xl/sharedStrings.xml><?xml version="1.0" encoding="utf-8"?>
<sst xmlns="http://schemas.openxmlformats.org/spreadsheetml/2006/main" count="23" uniqueCount="23">
  <si>
    <t>dk stroom S</t>
  </si>
  <si>
    <t>dk stroom D</t>
  </si>
  <si>
    <t>Hw Vlissingen</t>
  </si>
  <si>
    <t>vul de twee HW in</t>
  </si>
  <si>
    <t>datum</t>
  </si>
  <si>
    <t>tijd t.o. HW 1</t>
  </si>
  <si>
    <t>tijd t.o. HW 2</t>
  </si>
  <si>
    <t>stroomatlas</t>
  </si>
  <si>
    <t>getijtafels Vlissingen</t>
  </si>
  <si>
    <t>Naam Duikplaats:</t>
  </si>
  <si>
    <t>uur</t>
  </si>
  <si>
    <t>Stroomatlas HP 33 gegevens</t>
  </si>
  <si>
    <t>(D)oodtij of (S)pring?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</si>
  <si>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</si>
  <si>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</si>
  <si>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</si>
  <si>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naar binnen (Oost) is + (pos.)</t>
  </si>
  <si>
    <t>naar buiten (West) is - (neg.)</t>
  </si>
  <si>
    <t>In het gele gebied dient u de gevraagde gegevens in te vullen.</t>
  </si>
  <si>
    <t xml:space="preserve">Afdrukken? Kies dan voor "Hele werkmap" dan heb je ook de grafieken. </t>
  </si>
  <si>
    <t>Heerenkeet Schelphoek</t>
  </si>
  <si>
    <t>Klik hieronder op de verschillende grafieken, staat er een min (-)? Dan stroomt het naar West.</t>
  </si>
  <si>
    <t>spring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</si>
</sst>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/m"/>
    <numFmt numFmtId="179" formatCode="d/mm/yy"/>
    <numFmt numFmtId="180" formatCode="_-* #.##0.00_-;_-* #.##0.00\-;_-* &quot;-&quot;??_-;_-@_-"/>
    <numFmt numFmtId="181" formatCode="00.00.00.000"/>
    <numFmt numFmtId="182" formatCode="hh:mm"/>
    <numFmt numFmtId="183" formatCode="[h]:mm"/>
  </numFmts>
  <fonts count="42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79" fontId="0" fillId="33" borderId="0" xfId="0" applyNumberFormat="1" applyFill="1" applyAlignment="1" applyProtection="1">
      <alignment/>
      <protection locked="0"/>
    </xf>
    <xf numFmtId="171" fontId="0" fillId="0" borderId="0" xfId="44" applyFont="1" applyAlignment="1" applyProtection="1">
      <alignment horizontal="center"/>
      <protection/>
    </xf>
    <xf numFmtId="171" fontId="4" fillId="0" borderId="0" xfId="44" applyFont="1" applyAlignment="1" applyProtection="1">
      <alignment horizontal="center"/>
      <protection/>
    </xf>
    <xf numFmtId="171" fontId="0" fillId="0" borderId="0" xfId="44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1" fontId="0" fillId="0" borderId="0" xfId="44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82" fontId="0" fillId="0" borderId="0" xfId="44" applyNumberFormat="1" applyFont="1" applyAlignment="1" applyProtection="1">
      <alignment horizontal="center"/>
      <protection/>
    </xf>
    <xf numFmtId="182" fontId="0" fillId="33" borderId="0" xfId="44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71" fontId="5" fillId="0" borderId="0" xfId="44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8"/>
          <c:w val="0.83625"/>
          <c:h val="0.877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8"/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Blad1!$E$5:$E$17</c:f>
              <c:strCache>
                <c:ptCount val="13"/>
                <c:pt idx="0">
                  <c:v>5.922222222222222</c:v>
                </c:pt>
                <c:pt idx="1">
                  <c:v>4.963888888888889</c:v>
                </c:pt>
                <c:pt idx="2">
                  <c:v>4.0055555555555555</c:v>
                </c:pt>
                <c:pt idx="3">
                  <c:v>3.0472222222222225</c:v>
                </c:pt>
                <c:pt idx="4">
                  <c:v>2.088888888888889</c:v>
                </c:pt>
                <c:pt idx="5">
                  <c:v>1.1305555555555555</c:v>
                </c:pt>
                <c:pt idx="6">
                  <c:v>0.17222222222222225</c:v>
                </c:pt>
                <c:pt idx="7">
                  <c:v>1.213888888888889</c:v>
                </c:pt>
                <c:pt idx="8">
                  <c:v>2.2555555555555555</c:v>
                </c:pt>
                <c:pt idx="9">
                  <c:v>3.297222222222222</c:v>
                </c:pt>
                <c:pt idx="10">
                  <c:v>4.3388888888888895</c:v>
                </c:pt>
                <c:pt idx="11">
                  <c:v>5.380555555555556</c:v>
                </c:pt>
                <c:pt idx="12">
                  <c:v>6.422222222222223</c:v>
                </c:pt>
              </c:strCache>
            </c:strRef>
          </c:cat>
          <c:val>
            <c:numRef>
              <c:f>Blad1!$C$5:$C$17</c:f>
              <c:numCache>
                <c:ptCount val="13"/>
                <c:pt idx="0">
                  <c:v>-4</c:v>
                </c:pt>
                <c:pt idx="1">
                  <c:v>-6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-5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-6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57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475"/>
          <c:w val="0.854"/>
          <c:h val="0.8945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Blad1!$F$5:$F$17</c:f>
              <c:strCache>
                <c:ptCount val="13"/>
                <c:pt idx="0">
                  <c:v>6.435416666666666</c:v>
                </c:pt>
                <c:pt idx="1">
                  <c:v>5.477083333333333</c:v>
                </c:pt>
                <c:pt idx="2">
                  <c:v>4.51875</c:v>
                </c:pt>
                <c:pt idx="3">
                  <c:v>3.560416666666667</c:v>
                </c:pt>
                <c:pt idx="4">
                  <c:v>2.6020833333333333</c:v>
                </c:pt>
                <c:pt idx="5">
                  <c:v>1.64375</c:v>
                </c:pt>
                <c:pt idx="6">
                  <c:v>0.6854166666666667</c:v>
                </c:pt>
                <c:pt idx="7">
                  <c:v>1.7270833333333335</c:v>
                </c:pt>
                <c:pt idx="8">
                  <c:v>2.7687500000000003</c:v>
                </c:pt>
                <c:pt idx="9">
                  <c:v>3.810416666666667</c:v>
                </c:pt>
                <c:pt idx="10">
                  <c:v>4.852083333333334</c:v>
                </c:pt>
                <c:pt idx="11">
                  <c:v>5.893750000000001</c:v>
                </c:pt>
                <c:pt idx="12">
                  <c:v>6.935416666666668</c:v>
                </c:pt>
              </c:strCache>
            </c:strRef>
          </c:cat>
          <c:val>
            <c:numRef>
              <c:f>Blad1!$C$5:$C$17</c:f>
              <c:numCache>
                <c:ptCount val="13"/>
                <c:pt idx="0">
                  <c:v>-4</c:v>
                </c:pt>
                <c:pt idx="1">
                  <c:v>-6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-5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-6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41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325"/>
          <c:w val="0.875"/>
          <c:h val="0.8945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Blad1!$E$5:$E$17</c:f>
              <c:strCache>
                <c:ptCount val="13"/>
                <c:pt idx="0">
                  <c:v>5.922222222222222</c:v>
                </c:pt>
                <c:pt idx="1">
                  <c:v>4.963888888888889</c:v>
                </c:pt>
                <c:pt idx="2">
                  <c:v>4.0055555555555555</c:v>
                </c:pt>
                <c:pt idx="3">
                  <c:v>3.0472222222222225</c:v>
                </c:pt>
                <c:pt idx="4">
                  <c:v>2.088888888888889</c:v>
                </c:pt>
                <c:pt idx="5">
                  <c:v>1.1305555555555555</c:v>
                </c:pt>
                <c:pt idx="6">
                  <c:v>0.17222222222222225</c:v>
                </c:pt>
                <c:pt idx="7">
                  <c:v>1.213888888888889</c:v>
                </c:pt>
                <c:pt idx="8">
                  <c:v>2.2555555555555555</c:v>
                </c:pt>
                <c:pt idx="9">
                  <c:v>3.297222222222222</c:v>
                </c:pt>
                <c:pt idx="10">
                  <c:v>4.3388888888888895</c:v>
                </c:pt>
                <c:pt idx="11">
                  <c:v>5.380555555555556</c:v>
                </c:pt>
                <c:pt idx="12">
                  <c:v>6.422222222222223</c:v>
                </c:pt>
              </c:strCache>
            </c:strRef>
          </c:cat>
          <c:val>
            <c:numRef>
              <c:f>Blad1!$D$5:$D$17</c:f>
              <c:numCache>
                <c:ptCount val="13"/>
                <c:pt idx="0">
                  <c:v>-8</c:v>
                </c:pt>
                <c:pt idx="1">
                  <c:v>-4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-5</c:v>
                </c:pt>
                <c:pt idx="9">
                  <c:v>-8</c:v>
                </c:pt>
                <c:pt idx="10">
                  <c:v>-8</c:v>
                </c:pt>
                <c:pt idx="11">
                  <c:v>-9</c:v>
                </c:pt>
                <c:pt idx="12">
                  <c:v>-8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656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325"/>
          <c:w val="0.87125"/>
          <c:h val="0.89575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Blad1!$F$5:$F$17</c:f>
              <c:strCache>
                <c:ptCount val="13"/>
                <c:pt idx="0">
                  <c:v>6.435416666666666</c:v>
                </c:pt>
                <c:pt idx="1">
                  <c:v>5.477083333333333</c:v>
                </c:pt>
                <c:pt idx="2">
                  <c:v>4.51875</c:v>
                </c:pt>
                <c:pt idx="3">
                  <c:v>3.560416666666667</c:v>
                </c:pt>
                <c:pt idx="4">
                  <c:v>2.6020833333333333</c:v>
                </c:pt>
                <c:pt idx="5">
                  <c:v>1.64375</c:v>
                </c:pt>
                <c:pt idx="6">
                  <c:v>0.6854166666666667</c:v>
                </c:pt>
                <c:pt idx="7">
                  <c:v>1.7270833333333335</c:v>
                </c:pt>
                <c:pt idx="8">
                  <c:v>2.7687500000000003</c:v>
                </c:pt>
                <c:pt idx="9">
                  <c:v>3.810416666666667</c:v>
                </c:pt>
                <c:pt idx="10">
                  <c:v>4.852083333333334</c:v>
                </c:pt>
                <c:pt idx="11">
                  <c:v>5.893750000000001</c:v>
                </c:pt>
                <c:pt idx="12">
                  <c:v>6.935416666666668</c:v>
                </c:pt>
              </c:strCache>
            </c:strRef>
          </c:cat>
          <c:val>
            <c:numRef>
              <c:f>Blad1!$D$5:$D$17</c:f>
              <c:numCache>
                <c:ptCount val="13"/>
                <c:pt idx="0">
                  <c:v>-8</c:v>
                </c:pt>
                <c:pt idx="1">
                  <c:v>-4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-5</c:v>
                </c:pt>
                <c:pt idx="9">
                  <c:v>-8</c:v>
                </c:pt>
                <c:pt idx="10">
                  <c:v>-8</c:v>
                </c:pt>
                <c:pt idx="11">
                  <c:v>-9</c:v>
                </c:pt>
                <c:pt idx="12">
                  <c:v>-8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358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25.140625" style="4" customWidth="1"/>
    <col min="2" max="2" width="5.57421875" style="1" customWidth="1"/>
    <col min="3" max="3" width="15.421875" style="1" customWidth="1"/>
    <col min="4" max="4" width="14.28125" style="1" customWidth="1"/>
    <col min="5" max="5" width="15.57421875" style="9" customWidth="1"/>
    <col min="6" max="6" width="15.140625" style="4" customWidth="1"/>
    <col min="7" max="16384" width="9.140625" style="4" customWidth="1"/>
  </cols>
  <sheetData>
    <row r="1" spans="1:6" ht="12.75">
      <c r="A1" s="11" t="s">
        <v>18</v>
      </c>
      <c r="B1" s="12"/>
      <c r="C1" s="12"/>
      <c r="D1" s="12"/>
      <c r="E1" s="13"/>
      <c r="F1" s="14"/>
    </row>
    <row r="2" spans="1:6" ht="15.75">
      <c r="A2" s="11" t="s">
        <v>9</v>
      </c>
      <c r="B2" s="21"/>
      <c r="C2" s="21" t="s">
        <v>20</v>
      </c>
      <c r="D2" s="21"/>
      <c r="E2" s="22"/>
      <c r="F2" s="23"/>
    </row>
    <row r="3" spans="1:6" ht="12.75">
      <c r="A3" s="5" t="s">
        <v>11</v>
      </c>
      <c r="B3" s="3"/>
      <c r="C3" s="3" t="s">
        <v>7</v>
      </c>
      <c r="D3" s="3" t="str">
        <f>C3</f>
        <v>stroomatlas</v>
      </c>
      <c r="E3" s="7"/>
      <c r="F3" s="5"/>
    </row>
    <row r="4" spans="1:6" ht="12.75">
      <c r="A4" s="5" t="s">
        <v>16</v>
      </c>
      <c r="B4" s="2" t="s">
        <v>10</v>
      </c>
      <c r="C4" s="18" t="s">
        <v>1</v>
      </c>
      <c r="D4" s="19" t="s">
        <v>0</v>
      </c>
      <c r="E4" s="8" t="s">
        <v>5</v>
      </c>
      <c r="F4" s="2" t="s">
        <v>6</v>
      </c>
    </row>
    <row r="5" spans="1:6" ht="12.75">
      <c r="A5" s="5" t="s">
        <v>17</v>
      </c>
      <c r="B5" s="15">
        <v>-6</v>
      </c>
      <c r="C5" s="5">
        <v>-4</v>
      </c>
      <c r="D5" s="20">
        <v>-8</v>
      </c>
      <c r="E5" s="16">
        <f aca="true" t="shared" si="0" ref="E5:F10">("24:00"+E6-"01:00")</f>
        <v>5.922222222222222</v>
      </c>
      <c r="F5" s="16">
        <f t="shared" si="0"/>
        <v>6.435416666666666</v>
      </c>
    </row>
    <row r="6" spans="1:6" ht="12.75">
      <c r="A6" s="5" t="s">
        <v>8</v>
      </c>
      <c r="B6" s="15">
        <v>-5</v>
      </c>
      <c r="C6" s="5">
        <v>-6</v>
      </c>
      <c r="D6" s="20">
        <v>-4</v>
      </c>
      <c r="E6" s="16">
        <f>("24:00"+E7-"01:00")</f>
        <v>4.963888888888889</v>
      </c>
      <c r="F6" s="16">
        <f t="shared" si="0"/>
        <v>5.477083333333333</v>
      </c>
    </row>
    <row r="7" spans="1:6" ht="12.75">
      <c r="A7" s="5" t="s">
        <v>4</v>
      </c>
      <c r="B7" s="15">
        <v>-4</v>
      </c>
      <c r="C7" s="5">
        <v>6</v>
      </c>
      <c r="D7" s="20">
        <v>7</v>
      </c>
      <c r="E7" s="16">
        <f t="shared" si="0"/>
        <v>4.0055555555555555</v>
      </c>
      <c r="F7" s="16">
        <f t="shared" si="0"/>
        <v>4.51875</v>
      </c>
    </row>
    <row r="8" spans="1:6" ht="12.75">
      <c r="A8" s="6">
        <v>41819</v>
      </c>
      <c r="B8" s="15">
        <v>-3</v>
      </c>
      <c r="C8" s="5">
        <v>6</v>
      </c>
      <c r="D8" s="20">
        <v>6</v>
      </c>
      <c r="E8" s="16">
        <f t="shared" si="0"/>
        <v>3.0472222222222225</v>
      </c>
      <c r="F8" s="16">
        <f t="shared" si="0"/>
        <v>3.560416666666667</v>
      </c>
    </row>
    <row r="9" spans="1:6" ht="12.75">
      <c r="A9" s="5" t="s">
        <v>12</v>
      </c>
      <c r="B9" s="15">
        <v>-2</v>
      </c>
      <c r="C9" s="5">
        <v>7</v>
      </c>
      <c r="D9" s="20">
        <v>7</v>
      </c>
      <c r="E9" s="16">
        <f t="shared" si="0"/>
        <v>2.088888888888889</v>
      </c>
      <c r="F9" s="16">
        <f t="shared" si="0"/>
        <v>2.6020833333333333</v>
      </c>
    </row>
    <row r="10" spans="1:6" ht="12.75">
      <c r="A10" s="10" t="s">
        <v>22</v>
      </c>
      <c r="B10" s="15">
        <v>-1</v>
      </c>
      <c r="C10" s="5">
        <v>7</v>
      </c>
      <c r="D10" s="20">
        <v>10</v>
      </c>
      <c r="E10" s="16">
        <f t="shared" si="0"/>
        <v>1.1305555555555555</v>
      </c>
      <c r="F10" s="16">
        <f t="shared" si="0"/>
        <v>1.64375</v>
      </c>
    </row>
    <row r="11" spans="1:6" ht="12.75">
      <c r="A11" s="5" t="s">
        <v>2</v>
      </c>
      <c r="B11" s="15">
        <v>0</v>
      </c>
      <c r="C11" s="5">
        <v>6</v>
      </c>
      <c r="D11" s="20">
        <v>10</v>
      </c>
      <c r="E11" s="16">
        <f>$A$16</f>
        <v>0.17222222222222225</v>
      </c>
      <c r="F11" s="16">
        <f>$A$17</f>
        <v>0.6854166666666667</v>
      </c>
    </row>
    <row r="12" spans="1:6" ht="12.75">
      <c r="A12" s="5" t="s">
        <v>3</v>
      </c>
      <c r="B12" s="15">
        <v>1</v>
      </c>
      <c r="C12" s="5">
        <v>3</v>
      </c>
      <c r="D12" s="20">
        <v>6</v>
      </c>
      <c r="E12" s="16">
        <f aca="true" t="shared" si="1" ref="E12:F17">("24:00"+E11+"01:00")</f>
        <v>1.213888888888889</v>
      </c>
      <c r="F12" s="16">
        <f t="shared" si="1"/>
        <v>1.7270833333333335</v>
      </c>
    </row>
    <row r="13" spans="1:6" ht="12.75">
      <c r="A13" s="5" t="s">
        <v>13</v>
      </c>
      <c r="B13" s="15">
        <v>2</v>
      </c>
      <c r="C13" s="5">
        <v>-5</v>
      </c>
      <c r="D13" s="20">
        <v>-5</v>
      </c>
      <c r="E13" s="16">
        <f t="shared" si="1"/>
        <v>2.2555555555555555</v>
      </c>
      <c r="F13" s="16">
        <f t="shared" si="1"/>
        <v>2.7687500000000003</v>
      </c>
    </row>
    <row r="14" spans="1:6" ht="12.75">
      <c r="A14" s="5" t="s">
        <v>14</v>
      </c>
      <c r="B14" s="15">
        <v>3</v>
      </c>
      <c r="C14" s="5">
        <v>-7</v>
      </c>
      <c r="D14" s="20">
        <v>-8</v>
      </c>
      <c r="E14" s="16">
        <f t="shared" si="1"/>
        <v>3.297222222222222</v>
      </c>
      <c r="F14" s="16">
        <f t="shared" si="1"/>
        <v>3.810416666666667</v>
      </c>
    </row>
    <row r="15" spans="1:6" ht="12.75">
      <c r="A15" s="5" t="s">
        <v>15</v>
      </c>
      <c r="B15" s="15">
        <v>4</v>
      </c>
      <c r="C15" s="5">
        <v>-7</v>
      </c>
      <c r="D15" s="20">
        <v>-8</v>
      </c>
      <c r="E15" s="16">
        <f t="shared" si="1"/>
        <v>4.3388888888888895</v>
      </c>
      <c r="F15" s="16">
        <f t="shared" si="1"/>
        <v>4.852083333333334</v>
      </c>
    </row>
    <row r="16" spans="1:6" ht="12.75">
      <c r="A16" s="17">
        <v>0.17222222222222225</v>
      </c>
      <c r="B16" s="15">
        <v>5</v>
      </c>
      <c r="C16" s="5">
        <v>-7</v>
      </c>
      <c r="D16" s="20">
        <v>-9</v>
      </c>
      <c r="E16" s="16">
        <f t="shared" si="1"/>
        <v>5.380555555555556</v>
      </c>
      <c r="F16" s="16">
        <f t="shared" si="1"/>
        <v>5.893750000000001</v>
      </c>
    </row>
    <row r="17" spans="1:6" ht="12.75">
      <c r="A17" s="17">
        <v>0.6854166666666667</v>
      </c>
      <c r="B17" s="15">
        <v>6</v>
      </c>
      <c r="C17" s="5">
        <v>-6</v>
      </c>
      <c r="D17" s="20">
        <v>-8</v>
      </c>
      <c r="E17" s="16">
        <f t="shared" si="1"/>
        <v>6.422222222222223</v>
      </c>
      <c r="F17" s="16">
        <f t="shared" si="1"/>
        <v>6.935416666666668</v>
      </c>
    </row>
    <row r="18" spans="1:6" ht="12.75">
      <c r="A18" s="5" t="s">
        <v>21</v>
      </c>
      <c r="B18" s="3"/>
      <c r="C18" s="3"/>
      <c r="D18" s="3"/>
      <c r="E18" s="5"/>
      <c r="F18" s="5"/>
    </row>
    <row r="19" spans="1:6" ht="12.75">
      <c r="A19" s="5" t="s">
        <v>19</v>
      </c>
      <c r="B19" s="3"/>
      <c r="C19" s="3"/>
      <c r="D19" s="3"/>
      <c r="E19" s="7"/>
      <c r="F19" s="5"/>
    </row>
    <row r="20" spans="1:6" ht="12.75">
      <c r="A20" s="5"/>
      <c r="B20" s="3"/>
      <c r="C20" s="3"/>
      <c r="D20" s="3"/>
      <c r="E20" s="7"/>
      <c r="F20" s="5"/>
    </row>
    <row r="21" spans="1:6" ht="12.75">
      <c r="A21" s="5"/>
      <c r="B21" s="3"/>
      <c r="C21" s="3"/>
      <c r="D21" s="3"/>
      <c r="E21" s="7"/>
      <c r="F21" s="5"/>
    </row>
    <row r="22" spans="1:6" ht="12.75">
      <c r="A22" s="5"/>
      <c r="B22" s="3"/>
      <c r="C22" s="3"/>
      <c r="D22" s="3"/>
      <c r="E22" s="7"/>
      <c r="F22" s="5"/>
    </row>
    <row r="23" spans="1:6" ht="12.75">
      <c r="A23" s="5"/>
      <c r="B23" s="3"/>
      <c r="C23" s="3"/>
      <c r="D23" s="3"/>
      <c r="E23" s="7"/>
      <c r="F23" s="5"/>
    </row>
    <row r="24" spans="1:6" ht="12.75">
      <c r="A24" s="5"/>
      <c r="B24" s="3"/>
      <c r="C24" s="3"/>
      <c r="D24" s="3"/>
      <c r="E24" s="7"/>
      <c r="F24" s="5"/>
    </row>
    <row r="25" spans="1:6" ht="12.75">
      <c r="A25" s="5"/>
      <c r="B25" s="3"/>
      <c r="C25" s="3"/>
      <c r="D25" s="3"/>
      <c r="E25" s="7"/>
      <c r="F25" s="5"/>
    </row>
    <row r="26" spans="1:6" ht="12.75">
      <c r="A26" s="5"/>
      <c r="B26" s="3"/>
      <c r="C26" s="3"/>
      <c r="D26" s="3"/>
      <c r="E26" s="7"/>
      <c r="F26" s="5"/>
    </row>
    <row r="27" spans="1:6" ht="12.75">
      <c r="A27" s="5"/>
      <c r="B27" s="3"/>
      <c r="C27" s="3"/>
      <c r="D27" s="3"/>
      <c r="E27" s="7"/>
      <c r="F27" s="5"/>
    </row>
    <row r="28" spans="1:6" ht="12.75">
      <c r="A28" s="5"/>
      <c r="B28" s="3"/>
      <c r="C28" s="3"/>
      <c r="D28" s="3"/>
      <c r="E28" s="7"/>
      <c r="F28" s="5"/>
    </row>
    <row r="29" spans="1:6" ht="12.75">
      <c r="A29" s="5"/>
      <c r="B29" s="3"/>
      <c r="C29" s="3"/>
      <c r="D29" s="3"/>
      <c r="E29" s="7"/>
      <c r="F29" s="5"/>
    </row>
    <row r="30" spans="1:6" ht="12.75">
      <c r="A30" s="5"/>
      <c r="B30" s="3"/>
      <c r="C30" s="3"/>
      <c r="D30" s="3"/>
      <c r="E30" s="7"/>
      <c r="F30" s="5"/>
    </row>
    <row r="31" spans="1:6" ht="12.75">
      <c r="A31" s="5"/>
      <c r="B31" s="3"/>
      <c r="C31" s="3"/>
      <c r="D31" s="3"/>
      <c r="E31" s="7"/>
      <c r="F31" s="5"/>
    </row>
    <row r="32" spans="1:6" ht="12.75">
      <c r="A32" s="5"/>
      <c r="B32" s="3"/>
      <c r="C32" s="3"/>
      <c r="D32" s="3"/>
      <c r="E32" s="7"/>
      <c r="F32" s="5"/>
    </row>
    <row r="33" spans="1:6" ht="12.75">
      <c r="A33" s="5"/>
      <c r="B33" s="3"/>
      <c r="C33" s="3"/>
      <c r="D33" s="3"/>
      <c r="E33" s="7"/>
      <c r="F33" s="5"/>
    </row>
    <row r="34" spans="1:6" ht="12.75">
      <c r="A34" s="5"/>
      <c r="B34" s="3"/>
      <c r="C34" s="3"/>
      <c r="D34" s="3"/>
      <c r="E34" s="7"/>
      <c r="F34" s="5"/>
    </row>
    <row r="35" spans="1:6" ht="12.75">
      <c r="A35" s="5"/>
      <c r="B35" s="3"/>
      <c r="C35" s="3"/>
      <c r="D35" s="3"/>
      <c r="E35" s="7"/>
      <c r="F35" s="5"/>
    </row>
    <row r="36" spans="1:6" ht="12.75">
      <c r="A36" s="5"/>
      <c r="B36" s="3"/>
      <c r="C36" s="3"/>
      <c r="D36" s="3"/>
      <c r="E36" s="7"/>
      <c r="F36" s="5"/>
    </row>
    <row r="37" spans="1:6" ht="12.75">
      <c r="A37" s="5"/>
      <c r="B37" s="3"/>
      <c r="C37" s="3"/>
      <c r="D37" s="3"/>
      <c r="E37" s="7"/>
      <c r="F37" s="5"/>
    </row>
    <row r="38" spans="1:6" ht="12.75">
      <c r="A38" s="5"/>
      <c r="B38" s="3"/>
      <c r="C38" s="3"/>
      <c r="D38" s="3"/>
      <c r="E38" s="7"/>
      <c r="F38" s="5"/>
    </row>
    <row r="39" spans="1:6" ht="12.75">
      <c r="A39" s="5"/>
      <c r="B39" s="3"/>
      <c r="C39" s="3"/>
      <c r="D39" s="3"/>
      <c r="E39" s="7"/>
      <c r="F39" s="5"/>
    </row>
    <row r="40" spans="1:6" ht="12.75">
      <c r="A40" s="5"/>
      <c r="B40" s="3"/>
      <c r="C40" s="3"/>
      <c r="D40" s="3"/>
      <c r="E40" s="7"/>
      <c r="F40" s="5"/>
    </row>
    <row r="41" spans="1:6" ht="12.75">
      <c r="A41" s="5"/>
      <c r="B41" s="3"/>
      <c r="C41" s="3"/>
      <c r="D41" s="3"/>
      <c r="E41" s="7"/>
      <c r="F41" s="5"/>
    </row>
    <row r="42" spans="1:6" ht="12.75">
      <c r="A42" s="5"/>
      <c r="B42" s="3"/>
      <c r="C42" s="3"/>
      <c r="D42" s="3"/>
      <c r="E42" s="7"/>
      <c r="F42" s="5"/>
    </row>
    <row r="43" spans="1:6" ht="12.75">
      <c r="A43" s="5"/>
      <c r="B43" s="3"/>
      <c r="C43" s="3"/>
      <c r="D43" s="3"/>
      <c r="E43" s="7"/>
      <c r="F43" s="5"/>
    </row>
    <row r="44" spans="1:6" ht="12.75">
      <c r="A44" s="5"/>
      <c r="B44" s="3"/>
      <c r="C44" s="3"/>
      <c r="D44" s="3"/>
      <c r="E44" s="7"/>
      <c r="F44" s="5"/>
    </row>
    <row r="45" spans="1:6" ht="12.75">
      <c r="A45" s="5"/>
      <c r="B45" s="3"/>
      <c r="C45" s="3"/>
      <c r="D45" s="3"/>
      <c r="E45" s="7"/>
      <c r="F45" s="5"/>
    </row>
  </sheetData>
  <sheetProtection sheet="1" objects="1" scenarios="1"/>
  <printOptions/>
  <pageMargins left="0.5" right="0.34" top="1" bottom="1" header="0.5" footer="0.5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Bert</cp:lastModifiedBy>
  <cp:lastPrinted>2005-08-28T07:10:27Z</cp:lastPrinted>
  <dcterms:created xsi:type="dcterms:W3CDTF">2004-05-23T19:32:11Z</dcterms:created>
  <dcterms:modified xsi:type="dcterms:W3CDTF">2014-06-30T20:12:52Z</dcterms:modified>
  <cp:category/>
  <cp:version/>
  <cp:contentType/>
  <cp:contentStatus/>
</cp:coreProperties>
</file>