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0" activeTab="0"/>
  </bookViews>
  <sheets>
    <sheet name="Blad1" sheetId="1" r:id="rId1"/>
    <sheet name="Grafiek1" sheetId="2" r:id="rId2"/>
    <sheet name="Grafiek2" sheetId="3" r:id="rId3"/>
    <sheet name="Grafiek3" sheetId="4" r:id="rId4"/>
    <sheet name="Grafiek4" sheetId="5" r:id="rId5"/>
  </sheets>
  <definedNames>
    <definedName name="_xlnm.Print_Area" localSheetId="0">'Blad1'!$A$1:$F$45</definedName>
  </definedNames>
  <calcPr fullCalcOnLoad="1"/>
</workbook>
</file>

<file path=xl/sharedStrings.xml><?xml version="1.0" encoding="utf-8"?>
<sst xmlns="http://schemas.openxmlformats.org/spreadsheetml/2006/main" count="23" uniqueCount="23">
  <si>
    <t>In het gele gebied dient u de gevraagde gegevens in te vullen.</t>
  </si>
  <si>
    <t>Naam Duikplaats:</t>
  </si>
  <si>
    <t>Lodijksche Gat</t>
  </si>
  <si>
    <t>Stroomatlas HP 33 gegevens</t>
  </si>
  <si>
    <t>stroomatlas</t>
  </si>
  <si>
    <t>naar binnen (Oost) is + (pos.)</t>
  </si>
  <si>
    <t>uur</t>
  </si>
  <si>
    <t>dk stroom D</t>
  </si>
  <si>
    <t>dk stroom S</t>
  </si>
  <si>
    <t>tijd t.o. HW 1</t>
  </si>
  <si>
    <t>tijd t.o. HW 2</t>
  </si>
  <si>
    <t>naar buiten (West) is - (neg.)</t>
  </si>
  <si>
    <t>getijtafels Vlissingen</t>
  </si>
  <si>
    <t>datum</t>
  </si>
  <si>
    <t>(D)oodtij of (S)pring?</t>
  </si>
  <si>
    <t>spring</t>
  </si>
  <si>
    <t>Hw Vlissingen</t>
  </si>
  <si>
    <t>vul de twee HW in</t>
  </si>
  <si>
    <t xml:space="preserve">gebruik dubbele punt </t>
  </si>
  <si>
    <t>tussen uur:minuten</t>
  </si>
  <si>
    <r>
      <t xml:space="preserve">dus bijvoorbeeld </t>
    </r>
    <r>
      <rPr>
        <b/>
        <sz val="10"/>
        <rFont val="Arial"/>
        <family val="2"/>
      </rPr>
      <t>10:25</t>
    </r>
  </si>
  <si>
    <t>Klik hieronder op de verschillende grafieken, staat er een min (-)? Dan stroomt het naar West.</t>
  </si>
  <si>
    <t xml:space="preserve">Afdrukken? Kies dan voor "Hele werkmap" dan heb je ook de grafieken.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</si>
</sst>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_-* #,##0.00\-;_-* \-??_-;_-@_-"/>
    <numFmt numFmtId="166" formatCode="HH:MM"/>
    <numFmt numFmtId="167" formatCode="D/MM/YY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sz val="10"/>
      <color indexed="62"/>
      <name val="Arial"/>
      <family val="2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5" fontId="0" fillId="0" borderId="0" xfId="15" applyFont="1" applyFill="1" applyBorder="1" applyAlignment="1" applyProtection="1">
      <alignment horizontal="center"/>
      <protection locked="0"/>
    </xf>
    <xf numFmtId="164" fontId="0" fillId="0" borderId="0" xfId="0" applyFont="1" applyFill="1" applyAlignment="1" applyProtection="1">
      <alignment horizontal="left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15" applyFont="1" applyFill="1" applyBorder="1" applyAlignment="1" applyProtection="1">
      <alignment horizontal="center"/>
      <protection/>
    </xf>
    <xf numFmtId="164" fontId="0" fillId="0" borderId="0" xfId="0" applyFill="1" applyAlignment="1" applyProtection="1">
      <alignment/>
      <protection/>
    </xf>
    <xf numFmtId="164" fontId="1" fillId="0" borderId="0" xfId="0" applyFont="1" applyFill="1" applyAlignment="1" applyProtection="1">
      <alignment horizontal="center"/>
      <protection/>
    </xf>
    <xf numFmtId="165" fontId="1" fillId="0" borderId="0" xfId="15" applyFont="1" applyFill="1" applyBorder="1" applyAlignment="1" applyProtection="1">
      <alignment horizontal="center"/>
      <protection/>
    </xf>
    <xf numFmtId="164" fontId="1" fillId="0" borderId="0" xfId="0" applyFont="1" applyFill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3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5" fontId="2" fillId="0" borderId="0" xfId="15" applyFont="1" applyFill="1" applyBorder="1" applyAlignment="1" applyProtection="1">
      <alignment horizontal="center"/>
      <protection/>
    </xf>
    <xf numFmtId="164" fontId="2" fillId="0" borderId="0" xfId="0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 horizontal="center"/>
      <protection/>
    </xf>
    <xf numFmtId="166" fontId="0" fillId="0" borderId="0" xfId="15" applyNumberFormat="1" applyFont="1" applyFill="1" applyBorder="1" applyAlignment="1" applyProtection="1">
      <alignment horizontal="center"/>
      <protection/>
    </xf>
    <xf numFmtId="167" fontId="0" fillId="2" borderId="0" xfId="0" applyNumberFormat="1" applyFill="1" applyAlignment="1" applyProtection="1">
      <alignment/>
      <protection locked="0"/>
    </xf>
    <xf numFmtId="164" fontId="0" fillId="2" borderId="0" xfId="0" applyFont="1" applyFill="1" applyAlignment="1" applyProtection="1">
      <alignment/>
      <protection locked="0"/>
    </xf>
    <xf numFmtId="166" fontId="0" fillId="2" borderId="0" xfId="15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Dood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0625"/>
          <c:w val="0.8305"/>
          <c:h val="0.873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8"/>
            <c:spPr>
              <a:ln w="38100">
                <a:solidFill>
                  <a:srgbClr val="000080"/>
                </a:solidFill>
              </a:ln>
            </c:spPr>
            <c:marker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7958909"/>
        <c:axId val="4521318"/>
      </c:lineChart>
      <c:dateAx>
        <c:axId val="7958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Dood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1318"/>
        <c:crossesAt val="0"/>
        <c:auto val="0"/>
        <c:noMultiLvlLbl val="0"/>
      </c:dateAx>
      <c:valAx>
        <c:axId val="4521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t.o.v.dood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58909"/>
        <c:crossesAt val="1"/>
        <c:crossBetween val="midCat"/>
        <c:dispUnits/>
        <c:majorUnit val="1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t.o.v.HW Vlissingen bij doodtij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079"/>
          <c:w val="0.848"/>
          <c:h val="0.89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Blad1!$C$5:$C$17</c:f>
              <c:numCache/>
            </c:numRef>
          </c:val>
          <c:smooth val="1"/>
        </c:ser>
        <c:marker val="1"/>
        <c:axId val="40691863"/>
        <c:axId val="30682448"/>
      </c:lineChart>
      <c:dateAx>
        <c:axId val="4069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doodtij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82448"/>
        <c:crossesAt val="0"/>
        <c:auto val="0"/>
        <c:noMultiLvlLbl val="0"/>
      </c:dateAx>
      <c:valAx>
        <c:axId val="30682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   dk stroom t.o.v. dood  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91863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75"/>
          <c:w val="0.8685"/>
          <c:h val="0.890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Blad1!$E$5:$E$17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7706577"/>
        <c:axId val="2250330"/>
      </c:lineChart>
      <c:dateAx>
        <c:axId val="770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0330"/>
        <c:crossesAt val="0"/>
        <c:auto val="0"/>
        <c:noMultiLvlLbl val="0"/>
      </c:dateAx>
      <c:valAx>
        <c:axId val="2250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06577"/>
        <c:crossesAt val="1"/>
        <c:crossBetween val="midCat"/>
        <c:dispUnits/>
        <c:majorUnit val="1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tijd t.o.v. HW Vlissingen bij springtij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775"/>
          <c:w val="0.86475"/>
          <c:h val="0.89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separator>
</c:separator>
          </c:dLbls>
          <c:cat>
            <c:strRef>
              <c:f>Blad1!$F$5:$F$17</c:f>
              <c:strCache/>
            </c:strRef>
          </c:cat>
          <c:val>
            <c:numRef>
              <c:f>Blad1!$D$5:$D$17</c:f>
              <c:numCache/>
            </c:numRef>
          </c:val>
          <c:smooth val="1"/>
        </c:ser>
        <c:marker val="1"/>
        <c:axId val="20252971"/>
        <c:axId val="48059012"/>
      </c:lineChart>
      <c:dateAx>
        <c:axId val="202529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tijd t.o.v. HW Vlissingen bij springtij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59012"/>
        <c:crossesAt val="0"/>
        <c:auto val="0"/>
        <c:noMultiLvlLbl val="0"/>
      </c:dateAx>
      <c:valAx>
        <c:axId val="48059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Naar West                       dk stroom Spring                     Naar Oost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52971"/>
        <c:crossesAt val="1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48482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48482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48482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6</xdr:col>
      <xdr:colOff>561975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342900" y="180975"/>
        <a:ext cx="4848225" cy="831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view="pageBreakPreview" zoomScaleSheetLayoutView="100" workbookViewId="0" topLeftCell="A1">
      <selection activeCell="B18" sqref="B18"/>
    </sheetView>
  </sheetViews>
  <sheetFormatPr defaultColWidth="9.140625" defaultRowHeight="12.75"/>
  <cols>
    <col min="1" max="1" width="25.140625" style="1" customWidth="1"/>
    <col min="2" max="2" width="5.57421875" style="2" customWidth="1"/>
    <col min="3" max="3" width="15.421875" style="2" customWidth="1"/>
    <col min="4" max="4" width="14.28125" style="2" customWidth="1"/>
    <col min="5" max="5" width="15.57421875" style="3" customWidth="1"/>
    <col min="6" max="6" width="15.140625" style="1" customWidth="1"/>
    <col min="7" max="16384" width="9.140625" style="1" customWidth="1"/>
  </cols>
  <sheetData>
    <row r="1" spans="1:6" ht="12.75">
      <c r="A1" s="4" t="s">
        <v>0</v>
      </c>
      <c r="B1" s="5"/>
      <c r="C1" s="5"/>
      <c r="D1" s="5"/>
      <c r="E1" s="6"/>
      <c r="F1" s="7"/>
    </row>
    <row r="2" spans="1:6" ht="12.75">
      <c r="A2" s="4" t="s">
        <v>1</v>
      </c>
      <c r="B2" s="8"/>
      <c r="C2" s="8" t="s">
        <v>2</v>
      </c>
      <c r="D2" s="8"/>
      <c r="E2" s="9"/>
      <c r="F2" s="10"/>
    </row>
    <row r="3" spans="1:6" ht="12.75">
      <c r="A3" s="11" t="s">
        <v>3</v>
      </c>
      <c r="B3" s="12"/>
      <c r="C3" s="12" t="s">
        <v>4</v>
      </c>
      <c r="D3" s="12" t="str">
        <f>C3</f>
        <v>stroomatlas</v>
      </c>
      <c r="E3" s="6"/>
      <c r="F3" s="11"/>
    </row>
    <row r="4" spans="1:6" ht="12.75">
      <c r="A4" s="11" t="s">
        <v>5</v>
      </c>
      <c r="B4" s="13" t="s">
        <v>6</v>
      </c>
      <c r="C4" s="14" t="s">
        <v>7</v>
      </c>
      <c r="D4" s="15" t="s">
        <v>8</v>
      </c>
      <c r="E4" s="16" t="s">
        <v>9</v>
      </c>
      <c r="F4" s="13" t="s">
        <v>10</v>
      </c>
    </row>
    <row r="5" spans="1:6" ht="12.75">
      <c r="A5" s="11" t="s">
        <v>11</v>
      </c>
      <c r="B5" s="17">
        <v>-6</v>
      </c>
      <c r="C5" s="11">
        <v>-8</v>
      </c>
      <c r="D5" s="18">
        <v>-12</v>
      </c>
      <c r="E5" s="19">
        <f aca="true" t="shared" si="0" ref="E5:F10">("24:00"+E6-"01:00")</f>
        <v>5.922222222222222</v>
      </c>
      <c r="F5" s="19">
        <f t="shared" si="0"/>
        <v>6.435416666666666</v>
      </c>
    </row>
    <row r="6" spans="1:6" ht="12.75">
      <c r="A6" s="11" t="s">
        <v>12</v>
      </c>
      <c r="B6" s="17">
        <v>-5</v>
      </c>
      <c r="C6" s="11">
        <v>-3</v>
      </c>
      <c r="D6" s="18">
        <v>-9</v>
      </c>
      <c r="E6" s="19">
        <f>("24:00"+E7-"01:00")</f>
        <v>4.963888888888889</v>
      </c>
      <c r="F6" s="19">
        <f t="shared" si="0"/>
        <v>5.477083333333333</v>
      </c>
    </row>
    <row r="7" spans="1:6" ht="12.75">
      <c r="A7" s="11" t="s">
        <v>13</v>
      </c>
      <c r="B7" s="17">
        <v>-4</v>
      </c>
      <c r="C7" s="11">
        <v>7</v>
      </c>
      <c r="D7" s="18">
        <v>6</v>
      </c>
      <c r="E7" s="19">
        <f t="shared" si="0"/>
        <v>4.0055555555555555</v>
      </c>
      <c r="F7" s="19">
        <f t="shared" si="0"/>
        <v>4.51875</v>
      </c>
    </row>
    <row r="8" spans="1:6" ht="12.75">
      <c r="A8" s="20">
        <v>41819</v>
      </c>
      <c r="B8" s="17">
        <v>-3</v>
      </c>
      <c r="C8" s="11">
        <v>9</v>
      </c>
      <c r="D8" s="18">
        <v>8</v>
      </c>
      <c r="E8" s="19">
        <f t="shared" si="0"/>
        <v>3.0472222222222225</v>
      </c>
      <c r="F8" s="19">
        <f t="shared" si="0"/>
        <v>3.560416666666667</v>
      </c>
    </row>
    <row r="9" spans="1:6" ht="12.75">
      <c r="A9" s="11" t="s">
        <v>14</v>
      </c>
      <c r="B9" s="17">
        <v>-2</v>
      </c>
      <c r="C9" s="11">
        <v>9</v>
      </c>
      <c r="D9" s="18">
        <v>9</v>
      </c>
      <c r="E9" s="19">
        <f t="shared" si="0"/>
        <v>2.088888888888889</v>
      </c>
      <c r="F9" s="19">
        <f t="shared" si="0"/>
        <v>2.6020833333333333</v>
      </c>
    </row>
    <row r="10" spans="1:6" ht="12.75">
      <c r="A10" s="21" t="s">
        <v>15</v>
      </c>
      <c r="B10" s="17">
        <v>-1</v>
      </c>
      <c r="C10" s="11">
        <v>11</v>
      </c>
      <c r="D10" s="18">
        <v>12</v>
      </c>
      <c r="E10" s="19">
        <f t="shared" si="0"/>
        <v>1.1305555555555555</v>
      </c>
      <c r="F10" s="19">
        <f t="shared" si="0"/>
        <v>1.64375</v>
      </c>
    </row>
    <row r="11" spans="1:6" ht="12.75">
      <c r="A11" s="11" t="s">
        <v>16</v>
      </c>
      <c r="B11" s="17">
        <v>0</v>
      </c>
      <c r="C11" s="11">
        <v>11</v>
      </c>
      <c r="D11" s="18">
        <v>12</v>
      </c>
      <c r="E11" s="19">
        <f>$A$16</f>
        <v>0.17222222222222222</v>
      </c>
      <c r="F11" s="19">
        <f>$A$17</f>
        <v>0.6854166666666667</v>
      </c>
    </row>
    <row r="12" spans="1:6" ht="12.75">
      <c r="A12" s="11" t="s">
        <v>17</v>
      </c>
      <c r="B12" s="17">
        <v>1</v>
      </c>
      <c r="C12" s="11">
        <v>7</v>
      </c>
      <c r="D12" s="18">
        <v>12</v>
      </c>
      <c r="E12" s="19">
        <f aca="true" t="shared" si="1" ref="E12:F17">("24:00"+E11+"01:00")</f>
        <v>1.213888888888889</v>
      </c>
      <c r="F12" s="19">
        <f t="shared" si="1"/>
        <v>1.7270833333333335</v>
      </c>
    </row>
    <row r="13" spans="1:6" ht="12.75">
      <c r="A13" s="11" t="s">
        <v>18</v>
      </c>
      <c r="B13" s="17">
        <v>2</v>
      </c>
      <c r="C13" s="11">
        <v>6</v>
      </c>
      <c r="D13" s="18">
        <v>6</v>
      </c>
      <c r="E13" s="19">
        <f t="shared" si="1"/>
        <v>2.2555555555555555</v>
      </c>
      <c r="F13" s="19">
        <f t="shared" si="1"/>
        <v>2.7687500000000003</v>
      </c>
    </row>
    <row r="14" spans="1:6" ht="12.75">
      <c r="A14" s="11" t="s">
        <v>19</v>
      </c>
      <c r="B14" s="17">
        <v>3</v>
      </c>
      <c r="C14" s="11">
        <v>-8</v>
      </c>
      <c r="D14" s="18">
        <v>-10</v>
      </c>
      <c r="E14" s="19">
        <f t="shared" si="1"/>
        <v>3.297222222222222</v>
      </c>
      <c r="F14" s="19">
        <f t="shared" si="1"/>
        <v>3.810416666666667</v>
      </c>
    </row>
    <row r="15" spans="1:6" ht="12.75">
      <c r="A15" s="11" t="s">
        <v>20</v>
      </c>
      <c r="B15" s="17">
        <v>4</v>
      </c>
      <c r="C15" s="11">
        <v>-8</v>
      </c>
      <c r="D15" s="18">
        <v>-9</v>
      </c>
      <c r="E15" s="19">
        <f t="shared" si="1"/>
        <v>4.3388888888888895</v>
      </c>
      <c r="F15" s="19">
        <f t="shared" si="1"/>
        <v>4.852083333333334</v>
      </c>
    </row>
    <row r="16" spans="1:6" ht="12.75">
      <c r="A16" s="22">
        <v>0.17222222222222222</v>
      </c>
      <c r="B16" s="17">
        <v>5</v>
      </c>
      <c r="C16" s="11">
        <v>-9</v>
      </c>
      <c r="D16" s="18">
        <v>-10</v>
      </c>
      <c r="E16" s="19">
        <f t="shared" si="1"/>
        <v>5.380555555555556</v>
      </c>
      <c r="F16" s="19">
        <f t="shared" si="1"/>
        <v>5.893750000000001</v>
      </c>
    </row>
    <row r="17" spans="1:6" ht="12.75">
      <c r="A17" s="22">
        <v>0.6854166666666667</v>
      </c>
      <c r="B17" s="17">
        <v>6</v>
      </c>
      <c r="C17" s="11">
        <v>-9</v>
      </c>
      <c r="D17" s="18">
        <v>-11</v>
      </c>
      <c r="E17" s="19">
        <f t="shared" si="1"/>
        <v>6.422222222222223</v>
      </c>
      <c r="F17" s="19">
        <f t="shared" si="1"/>
        <v>6.935416666666668</v>
      </c>
    </row>
    <row r="18" spans="1:6" ht="12.75">
      <c r="A18" s="11" t="s">
        <v>21</v>
      </c>
      <c r="B18" s="12"/>
      <c r="C18" s="12"/>
      <c r="D18" s="12"/>
      <c r="E18" s="11"/>
      <c r="F18" s="11"/>
    </row>
    <row r="19" spans="1:6" ht="12.75">
      <c r="A19" s="11" t="s">
        <v>22</v>
      </c>
      <c r="B19" s="12"/>
      <c r="C19" s="12"/>
      <c r="D19" s="12"/>
      <c r="E19" s="6"/>
      <c r="F19" s="11"/>
    </row>
    <row r="20" spans="1:6" ht="12.75">
      <c r="A20" s="11"/>
      <c r="B20" s="12"/>
      <c r="C20" s="12"/>
      <c r="D20" s="12"/>
      <c r="E20" s="6"/>
      <c r="F20" s="11"/>
    </row>
    <row r="21" spans="1:6" ht="12.75">
      <c r="A21" s="11"/>
      <c r="B21" s="12"/>
      <c r="C21" s="12"/>
      <c r="D21" s="12"/>
      <c r="E21" s="6"/>
      <c r="F21" s="11"/>
    </row>
    <row r="22" spans="1:6" ht="12.75">
      <c r="A22" s="11"/>
      <c r="B22" s="12"/>
      <c r="C22" s="12"/>
      <c r="D22" s="12"/>
      <c r="E22" s="6"/>
      <c r="F22" s="11"/>
    </row>
    <row r="23" spans="1:6" ht="12.75">
      <c r="A23" s="11"/>
      <c r="B23" s="12"/>
      <c r="C23" s="12"/>
      <c r="D23" s="12"/>
      <c r="E23" s="6"/>
      <c r="F23" s="11"/>
    </row>
    <row r="24" spans="1:6" ht="12.75">
      <c r="A24" s="11"/>
      <c r="B24" s="12"/>
      <c r="C24" s="12"/>
      <c r="D24" s="12"/>
      <c r="E24" s="6"/>
      <c r="F24" s="11"/>
    </row>
    <row r="25" spans="1:6" ht="12.75">
      <c r="A25" s="11"/>
      <c r="B25" s="12"/>
      <c r="C25" s="12"/>
      <c r="D25" s="12"/>
      <c r="E25" s="6"/>
      <c r="F25" s="11"/>
    </row>
    <row r="26" spans="1:6" ht="12.75">
      <c r="A26" s="11"/>
      <c r="B26" s="12"/>
      <c r="C26" s="12"/>
      <c r="D26" s="12"/>
      <c r="E26" s="6"/>
      <c r="F26" s="11"/>
    </row>
    <row r="27" spans="1:6" ht="12.75">
      <c r="A27" s="11"/>
      <c r="B27" s="12"/>
      <c r="C27" s="12"/>
      <c r="D27" s="12"/>
      <c r="E27" s="6"/>
      <c r="F27" s="11"/>
    </row>
    <row r="28" spans="1:6" ht="12.75">
      <c r="A28" s="11"/>
      <c r="B28" s="12"/>
      <c r="C28" s="12"/>
      <c r="D28" s="12"/>
      <c r="E28" s="6"/>
      <c r="F28" s="11"/>
    </row>
    <row r="29" spans="1:6" ht="12.75">
      <c r="A29" s="11"/>
      <c r="B29" s="12"/>
      <c r="C29" s="12"/>
      <c r="D29" s="12"/>
      <c r="E29" s="6"/>
      <c r="F29" s="11"/>
    </row>
    <row r="30" spans="1:6" ht="12.75">
      <c r="A30" s="11"/>
      <c r="B30" s="12"/>
      <c r="C30" s="12"/>
      <c r="D30" s="12"/>
      <c r="E30" s="6"/>
      <c r="F30" s="11"/>
    </row>
    <row r="31" spans="1:6" ht="12.75">
      <c r="A31" s="11"/>
      <c r="B31" s="12"/>
      <c r="C31" s="12"/>
      <c r="D31" s="12"/>
      <c r="E31" s="6"/>
      <c r="F31" s="11"/>
    </row>
    <row r="32" spans="1:6" ht="12.75">
      <c r="A32" s="11"/>
      <c r="B32" s="12"/>
      <c r="C32" s="12"/>
      <c r="D32" s="12"/>
      <c r="E32" s="6"/>
      <c r="F32" s="11"/>
    </row>
    <row r="33" spans="1:6" ht="12.75">
      <c r="A33" s="11"/>
      <c r="B33" s="12"/>
      <c r="C33" s="12"/>
      <c r="D33" s="12"/>
      <c r="E33" s="6"/>
      <c r="F33" s="11"/>
    </row>
    <row r="34" spans="1:6" ht="12.75">
      <c r="A34" s="11"/>
      <c r="B34" s="12"/>
      <c r="C34" s="12"/>
      <c r="D34" s="12"/>
      <c r="E34" s="6"/>
      <c r="F34" s="11"/>
    </row>
    <row r="35" spans="1:6" ht="12.75">
      <c r="A35" s="11"/>
      <c r="B35" s="12"/>
      <c r="C35" s="12"/>
      <c r="D35" s="12"/>
      <c r="E35" s="6"/>
      <c r="F35" s="11"/>
    </row>
    <row r="36" spans="1:6" ht="12.75">
      <c r="A36" s="11"/>
      <c r="B36" s="12"/>
      <c r="C36" s="12"/>
      <c r="D36" s="12"/>
      <c r="E36" s="6"/>
      <c r="F36" s="11"/>
    </row>
    <row r="37" spans="1:6" ht="12.75">
      <c r="A37" s="11"/>
      <c r="B37" s="12"/>
      <c r="C37" s="12"/>
      <c r="D37" s="12"/>
      <c r="E37" s="6"/>
      <c r="F37" s="11"/>
    </row>
    <row r="38" spans="1:6" ht="12.75">
      <c r="A38" s="11"/>
      <c r="B38" s="12"/>
      <c r="C38" s="12"/>
      <c r="D38" s="12"/>
      <c r="E38" s="6"/>
      <c r="F38" s="11"/>
    </row>
    <row r="39" spans="1:6" ht="12.75">
      <c r="A39" s="11"/>
      <c r="B39" s="12"/>
      <c r="C39" s="12"/>
      <c r="D39" s="12"/>
      <c r="E39" s="6"/>
      <c r="F39" s="11"/>
    </row>
    <row r="40" spans="1:6" ht="12.75">
      <c r="A40" s="11"/>
      <c r="B40" s="12"/>
      <c r="C40" s="12"/>
      <c r="D40" s="12"/>
      <c r="E40" s="6"/>
      <c r="F40" s="11"/>
    </row>
    <row r="41" spans="1:6" ht="12.75">
      <c r="A41" s="11"/>
      <c r="B41" s="12"/>
      <c r="C41" s="12"/>
      <c r="D41" s="12"/>
      <c r="E41" s="6"/>
      <c r="F41" s="11"/>
    </row>
    <row r="42" spans="1:6" ht="12.75">
      <c r="A42" s="11"/>
      <c r="B42" s="12"/>
      <c r="C42" s="12"/>
      <c r="D42" s="12"/>
      <c r="E42" s="6"/>
      <c r="F42" s="11"/>
    </row>
    <row r="43" spans="1:6" ht="12.75">
      <c r="A43" s="11"/>
      <c r="B43" s="12"/>
      <c r="C43" s="12"/>
      <c r="D43" s="12"/>
      <c r="E43" s="6"/>
      <c r="F43" s="11"/>
    </row>
    <row r="44" spans="1:6" ht="12.75">
      <c r="A44" s="11"/>
      <c r="B44" s="12"/>
      <c r="C44" s="12"/>
      <c r="D44" s="12"/>
      <c r="E44" s="6"/>
      <c r="F44" s="11"/>
    </row>
    <row r="45" spans="1:6" ht="12.75">
      <c r="A45" s="11"/>
      <c r="B45" s="12"/>
      <c r="C45" s="12"/>
      <c r="D45" s="12"/>
      <c r="E45" s="6"/>
      <c r="F45" s="11"/>
    </row>
  </sheetData>
  <sheetProtection sheet="1"/>
  <printOptions/>
  <pageMargins left="0.5" right="0.3402777777777778" top="0.9840277777777777" bottom="0.9840277777777777" header="0.5" footer="0.5118055555555555"/>
  <pageSetup horizontalDpi="300" verticalDpi="300" orientation="portrait" paperSize="9" scale="99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2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92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118055555555555"/>
  <pageSetup horizontalDpi="300" verticalDpi="300" orientation="portrait" paperSize="9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</dc:creator>
  <cp:keywords/>
  <dc:description/>
  <cp:lastModifiedBy/>
  <cp:lastPrinted>2004-11-22T20:49:37Z</cp:lastPrinted>
  <dcterms:created xsi:type="dcterms:W3CDTF">2004-05-23T19:32:11Z</dcterms:created>
  <dcterms:modified xsi:type="dcterms:W3CDTF">2014-06-30T21:00:35Z</dcterms:modified>
  <cp:category/>
  <cp:version/>
  <cp:contentType/>
  <cp:contentStatus/>
  <cp:revision>1</cp:revision>
</cp:coreProperties>
</file>