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'Blad1'!$A$1:$F$41</definedName>
  </definedNames>
  <calcPr fullCalcOnLoad="1"/>
</workbook>
</file>

<file path=xl/sharedStrings.xml><?xml version="1.0" encoding="utf-8"?>
<sst xmlns="http://schemas.openxmlformats.org/spreadsheetml/2006/main" count="35" uniqueCount="32">
  <si>
    <t>In het gele gebied dient u de gevraagde gegevens in te vullen.</t>
  </si>
  <si>
    <t>Naam Duikplaats:</t>
  </si>
  <si>
    <t>Zeelandbrug zuid richting Kats</t>
  </si>
  <si>
    <t>Stroomatlas HP 33 gegevens</t>
  </si>
  <si>
    <t>stroomatlas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</si>
  <si>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</si>
  <si>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</si>
  <si>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</si>
  <si>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</si>
  <si>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</si>
  <si>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</si>
  <si>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</si>
  <si>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</si>
  <si>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</si>
  <si>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12</t>
  </si>
  <si>
    <t>11</t>
  </si>
  <si>
    <t>13</t>
  </si>
  <si>
    <t>14</t>
  </si>
  <si>
    <t>(D)oodtij of (S)pring?</t>
  </si>
  <si>
    <t>15</t>
  </si>
  <si>
    <t>spring</t>
  </si>
  <si>
    <t>16</t>
  </si>
  <si>
    <t>22</t>
  </si>
  <si>
    <t>Hw Vlissingen</t>
  </si>
  <si>
    <t>23</t>
  </si>
  <si>
    <t>vul de twee HW in</t>
  </si>
  <si>
    <t>06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</si>
  <si>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</si>
  <si>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</si>
  <si>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</si>
  <si>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Klik hieronder op de verschillende grafieken, staat er een min (-)? Dan stroomt het naar West.</t>
  </si>
  <si>
    <t xml:space="preserve">Afdrukken? Kies dan voor "Hele werkmap" dan heb je ook de grafieken.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</si>
</sst>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_-* #,##0.00\-;_-* \-??_-;_-@_-"/>
    <numFmt numFmtId="166" formatCode="HH:MM"/>
    <numFmt numFmtId="167" formatCode="D/MM/YY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15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 horizontal="left"/>
      <protection/>
    </xf>
    <xf numFmtId="164" fontId="1" fillId="0" borderId="0" xfId="0" applyFont="1" applyFill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5" fontId="2" fillId="0" borderId="0" xfId="15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 horizontal="center"/>
      <protection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ont="1" applyFill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25"/>
          <c:w val="0.8305"/>
          <c:h val="0.87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22310624"/>
        <c:axId val="66577889"/>
      </c:lineChart>
      <c:dateAx>
        <c:axId val="223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889"/>
        <c:crossesAt val="0"/>
        <c:auto val="0"/>
        <c:noMultiLvlLbl val="0"/>
      </c:dateAx>
      <c:valAx>
        <c:axId val="66577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At val="1"/>
        <c:crossBetween val="midCat"/>
        <c:dispUnits/>
        <c:majorUnit val="1"/>
        <c:min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9"/>
          <c:w val="0.848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62330090"/>
        <c:axId val="24099899"/>
      </c:lineChart>
      <c:dateAx>
        <c:axId val="623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899"/>
        <c:crossesAt val="0"/>
        <c:auto val="0"/>
        <c:noMultiLvlLbl val="0"/>
      </c:dateAx>
      <c:valAx>
        <c:axId val="2409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090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75"/>
          <c:w val="0.8685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15572500"/>
        <c:axId val="5934773"/>
      </c:lineChart>
      <c:date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773"/>
        <c:crossesAt val="0"/>
        <c:auto val="0"/>
        <c:noMultiLvlLbl val="0"/>
      </c:dateAx>
      <c:valAx>
        <c:axId val="593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75"/>
          <c:w val="0.8647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53412958"/>
        <c:axId val="10954575"/>
      </c:lineChart>
      <c:date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4575"/>
        <c:crossesAt val="0"/>
        <c:auto val="0"/>
        <c:noMultiLvlLbl val="0"/>
      </c:dateAx>
      <c:valAx>
        <c:axId val="1095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workbookViewId="0" topLeftCell="A1">
      <selection activeCell="E26" sqref="E26"/>
    </sheetView>
  </sheetViews>
  <sheetFormatPr defaultColWidth="9.140625" defaultRowHeight="12.75"/>
  <cols>
    <col min="1" max="1" width="25.140625" style="1" customWidth="1"/>
    <col min="2" max="2" width="5.57421875" style="2" customWidth="1"/>
    <col min="3" max="3" width="15.421875" style="2" customWidth="1"/>
    <col min="4" max="4" width="14.28125" style="2" customWidth="1"/>
    <col min="5" max="5" width="15.57421875" style="3" customWidth="1"/>
    <col min="6" max="6" width="15.140625" style="1" customWidth="1"/>
    <col min="7" max="16384" width="9.140625" style="1" customWidth="1"/>
  </cols>
  <sheetData>
    <row r="1" spans="1:6" ht="12.75">
      <c r="A1" s="4" t="s">
        <v>0</v>
      </c>
      <c r="B1" s="5"/>
      <c r="C1" s="5"/>
      <c r="D1" s="5"/>
      <c r="E1" s="6"/>
      <c r="F1" s="7"/>
    </row>
    <row r="2" spans="1:6" ht="12.75">
      <c r="A2" s="4" t="s">
        <v>1</v>
      </c>
      <c r="B2" s="8"/>
      <c r="C2" s="8" t="s">
        <v>2</v>
      </c>
      <c r="D2" s="9"/>
      <c r="E2" s="10"/>
      <c r="F2" s="11"/>
    </row>
    <row r="3" spans="1:6" ht="12.75">
      <c r="A3" s="12" t="s">
        <v>3</v>
      </c>
      <c r="B3" s="13"/>
      <c r="C3" s="13" t="s">
        <v>4</v>
      </c>
      <c r="D3" s="13" t="str">
        <f>C3</f>
        <v>stroomatlas</v>
      </c>
      <c r="E3" s="6"/>
      <c r="F3" s="12"/>
    </row>
    <row r="4" spans="1:6" ht="12.75">
      <c r="A4" s="12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4" t="s">
        <v>10</v>
      </c>
    </row>
    <row r="5" spans="1:6" ht="12.75">
      <c r="A5" s="12" t="s">
        <v>11</v>
      </c>
      <c r="B5" s="18">
        <v>-6</v>
      </c>
      <c r="C5" s="19">
        <v>-10</v>
      </c>
      <c r="D5" s="20">
        <v>-16</v>
      </c>
      <c r="E5" s="21">
        <f aca="true" t="shared" si="0" ref="E5:F10">("24:00"+E6-"01:00")</f>
        <v>5.922222222222222</v>
      </c>
      <c r="F5" s="21">
        <f t="shared" si="0"/>
        <v>6.435416666666666</v>
      </c>
    </row>
    <row r="6" spans="1:6" ht="12.75">
      <c r="A6" s="12" t="s">
        <v>12</v>
      </c>
      <c r="B6" s="18">
        <v>-5</v>
      </c>
      <c r="C6" s="19">
        <v>-8</v>
      </c>
      <c r="D6" s="20">
        <v>-10</v>
      </c>
      <c r="E6" s="21">
        <f>("24:00"+E7-"01:00")</f>
        <v>4.963888888888889</v>
      </c>
      <c r="F6" s="21">
        <f t="shared" si="0"/>
        <v>5.477083333333333</v>
      </c>
    </row>
    <row r="7" spans="1:6" ht="12.75">
      <c r="A7" s="12" t="s">
        <v>13</v>
      </c>
      <c r="B7" s="18">
        <v>-4</v>
      </c>
      <c r="C7" s="19" t="s">
        <v>14</v>
      </c>
      <c r="D7" s="20" t="s">
        <v>15</v>
      </c>
      <c r="E7" s="21">
        <f t="shared" si="0"/>
        <v>4.0055555555555555</v>
      </c>
      <c r="F7" s="21">
        <f t="shared" si="0"/>
        <v>4.51875</v>
      </c>
    </row>
    <row r="8" spans="1:6" ht="12.75">
      <c r="A8" s="22">
        <v>41819</v>
      </c>
      <c r="B8" s="18">
        <v>-3</v>
      </c>
      <c r="C8" s="19" t="s">
        <v>16</v>
      </c>
      <c r="D8" s="20" t="s">
        <v>17</v>
      </c>
      <c r="E8" s="21">
        <f t="shared" si="0"/>
        <v>3.0472222222222225</v>
      </c>
      <c r="F8" s="21">
        <f t="shared" si="0"/>
        <v>3.560416666666667</v>
      </c>
    </row>
    <row r="9" spans="1:6" ht="12.75">
      <c r="A9" s="12" t="s">
        <v>18</v>
      </c>
      <c r="B9" s="18">
        <v>-2</v>
      </c>
      <c r="C9" s="19" t="s">
        <v>19</v>
      </c>
      <c r="D9" s="20" t="s">
        <v>17</v>
      </c>
      <c r="E9" s="21">
        <f t="shared" si="0"/>
        <v>2.088888888888889</v>
      </c>
      <c r="F9" s="21">
        <f t="shared" si="0"/>
        <v>2.6020833333333333</v>
      </c>
    </row>
    <row r="10" spans="1:6" ht="12.75">
      <c r="A10" s="23" t="s">
        <v>20</v>
      </c>
      <c r="B10" s="18">
        <v>-1</v>
      </c>
      <c r="C10" s="19" t="s">
        <v>21</v>
      </c>
      <c r="D10" s="20" t="s">
        <v>22</v>
      </c>
      <c r="E10" s="21">
        <f t="shared" si="0"/>
        <v>1.1305555555555555</v>
      </c>
      <c r="F10" s="21">
        <f t="shared" si="0"/>
        <v>1.64375</v>
      </c>
    </row>
    <row r="11" spans="1:6" ht="12.75">
      <c r="A11" s="12" t="s">
        <v>23</v>
      </c>
      <c r="B11" s="18">
        <v>0</v>
      </c>
      <c r="C11" s="19" t="s">
        <v>17</v>
      </c>
      <c r="D11" s="20" t="s">
        <v>24</v>
      </c>
      <c r="E11" s="21">
        <f>$A$16</f>
        <v>0.17222222222222222</v>
      </c>
      <c r="F11" s="21">
        <f>$A$17</f>
        <v>0.6854166666666667</v>
      </c>
    </row>
    <row r="12" spans="1:6" ht="12.75">
      <c r="A12" s="12" t="s">
        <v>25</v>
      </c>
      <c r="B12" s="18">
        <v>1</v>
      </c>
      <c r="C12" s="19" t="s">
        <v>26</v>
      </c>
      <c r="D12" s="20" t="s">
        <v>16</v>
      </c>
      <c r="E12" s="21">
        <f aca="true" t="shared" si="1" ref="E12:F17">("24:00"+E11+"01:00")</f>
        <v>1.213888888888889</v>
      </c>
      <c r="F12" s="21">
        <f t="shared" si="1"/>
        <v>1.7270833333333335</v>
      </c>
    </row>
    <row r="13" spans="1:6" ht="12.75">
      <c r="A13" s="12" t="s">
        <v>27</v>
      </c>
      <c r="B13" s="18">
        <v>2</v>
      </c>
      <c r="C13" s="19">
        <v>-14</v>
      </c>
      <c r="D13" s="20">
        <v>-11</v>
      </c>
      <c r="E13" s="21">
        <f t="shared" si="1"/>
        <v>2.2555555555555555</v>
      </c>
      <c r="F13" s="21">
        <f t="shared" si="1"/>
        <v>2.7687500000000003</v>
      </c>
    </row>
    <row r="14" spans="1:6" ht="12.75">
      <c r="A14" s="12" t="s">
        <v>28</v>
      </c>
      <c r="B14" s="18">
        <v>3</v>
      </c>
      <c r="C14" s="19">
        <v>-17</v>
      </c>
      <c r="D14" s="20">
        <v>-20</v>
      </c>
      <c r="E14" s="21">
        <f t="shared" si="1"/>
        <v>3.297222222222222</v>
      </c>
      <c r="F14" s="21">
        <f t="shared" si="1"/>
        <v>3.810416666666667</v>
      </c>
    </row>
    <row r="15" spans="1:6" ht="12.75">
      <c r="A15" s="12" t="s">
        <v>29</v>
      </c>
      <c r="B15" s="18">
        <v>4</v>
      </c>
      <c r="C15" s="19">
        <v>-16</v>
      </c>
      <c r="D15" s="20">
        <v>-20</v>
      </c>
      <c r="E15" s="21">
        <f t="shared" si="1"/>
        <v>4.3388888888888895</v>
      </c>
      <c r="F15" s="21">
        <f t="shared" si="1"/>
        <v>4.852083333333334</v>
      </c>
    </row>
    <row r="16" spans="1:6" ht="12.75">
      <c r="A16" s="24">
        <v>0.17222222222222222</v>
      </c>
      <c r="B16" s="18">
        <v>5</v>
      </c>
      <c r="C16" s="19">
        <v>-15</v>
      </c>
      <c r="D16" s="20">
        <v>-19</v>
      </c>
      <c r="E16" s="21">
        <f t="shared" si="1"/>
        <v>5.380555555555556</v>
      </c>
      <c r="F16" s="21">
        <f t="shared" si="1"/>
        <v>5.893750000000001</v>
      </c>
    </row>
    <row r="17" spans="1:6" ht="12.75">
      <c r="A17" s="24">
        <v>0.6854166666666667</v>
      </c>
      <c r="B17" s="18">
        <v>6</v>
      </c>
      <c r="C17" s="19">
        <v>-13</v>
      </c>
      <c r="D17" s="20">
        <v>-17</v>
      </c>
      <c r="E17" s="21">
        <f t="shared" si="1"/>
        <v>6.422222222222223</v>
      </c>
      <c r="F17" s="21">
        <f t="shared" si="1"/>
        <v>6.935416666666668</v>
      </c>
    </row>
    <row r="18" spans="1:6" ht="12.75">
      <c r="A18" s="12" t="s">
        <v>30</v>
      </c>
      <c r="B18" s="13"/>
      <c r="C18" s="13"/>
      <c r="D18" s="13"/>
      <c r="E18" s="12"/>
      <c r="F18" s="12"/>
    </row>
    <row r="19" spans="1:6" ht="12.75">
      <c r="A19" s="12" t="s">
        <v>31</v>
      </c>
      <c r="B19" s="13"/>
      <c r="C19" s="13"/>
      <c r="D19" s="13"/>
      <c r="E19" s="6"/>
      <c r="F19" s="12"/>
    </row>
    <row r="20" spans="1:6" ht="12.75">
      <c r="A20" s="12"/>
      <c r="B20" s="13"/>
      <c r="C20" s="13"/>
      <c r="D20" s="13"/>
      <c r="E20" s="6"/>
      <c r="F20" s="12"/>
    </row>
    <row r="21" spans="1:6" ht="12.75">
      <c r="A21" s="12"/>
      <c r="B21" s="13"/>
      <c r="C21" s="13"/>
      <c r="D21" s="13"/>
      <c r="E21" s="6"/>
      <c r="F21" s="12"/>
    </row>
    <row r="22" spans="1:6" ht="12.75">
      <c r="A22" s="12"/>
      <c r="B22" s="13"/>
      <c r="C22" s="13"/>
      <c r="D22" s="13"/>
      <c r="E22" s="6"/>
      <c r="F22" s="12"/>
    </row>
    <row r="23" spans="1:6" ht="12.75">
      <c r="A23" s="12"/>
      <c r="B23" s="13"/>
      <c r="C23" s="13"/>
      <c r="D23" s="13"/>
      <c r="E23" s="6"/>
      <c r="F23" s="12"/>
    </row>
    <row r="24" spans="1:6" ht="12.75">
      <c r="A24" s="12"/>
      <c r="B24" s="13"/>
      <c r="C24" s="13"/>
      <c r="D24" s="13"/>
      <c r="E24" s="6"/>
      <c r="F24" s="12"/>
    </row>
    <row r="25" spans="1:6" ht="12.75">
      <c r="A25" s="12"/>
      <c r="B25" s="13"/>
      <c r="C25" s="13"/>
      <c r="D25" s="13"/>
      <c r="E25" s="6"/>
      <c r="F25" s="12"/>
    </row>
    <row r="26" spans="1:6" ht="12.75">
      <c r="A26" s="12"/>
      <c r="B26" s="13"/>
      <c r="C26" s="13"/>
      <c r="D26" s="13"/>
      <c r="E26" s="6"/>
      <c r="F26" s="12"/>
    </row>
    <row r="27" spans="1:6" ht="12.75">
      <c r="A27" s="12"/>
      <c r="B27" s="13"/>
      <c r="C27" s="13"/>
      <c r="D27" s="13"/>
      <c r="E27" s="6"/>
      <c r="F27" s="12"/>
    </row>
    <row r="28" spans="1:6" ht="12.75">
      <c r="A28" s="12"/>
      <c r="B28" s="13"/>
      <c r="C28" s="13"/>
      <c r="D28" s="13"/>
      <c r="E28" s="6"/>
      <c r="F28" s="12"/>
    </row>
    <row r="29" spans="1:6" ht="12.75">
      <c r="A29" s="12"/>
      <c r="B29" s="13"/>
      <c r="C29" s="13"/>
      <c r="D29" s="13"/>
      <c r="E29" s="6"/>
      <c r="F29" s="12"/>
    </row>
    <row r="30" spans="1:6" ht="12.75">
      <c r="A30" s="12"/>
      <c r="B30" s="13"/>
      <c r="C30" s="13"/>
      <c r="D30" s="13"/>
      <c r="E30" s="6"/>
      <c r="F30" s="12"/>
    </row>
    <row r="31" spans="1:6" ht="12.75">
      <c r="A31" s="12"/>
      <c r="B31" s="13"/>
      <c r="C31" s="13"/>
      <c r="D31" s="13"/>
      <c r="E31" s="6"/>
      <c r="F31" s="12"/>
    </row>
    <row r="32" spans="1:6" ht="12.75">
      <c r="A32" s="12"/>
      <c r="B32" s="13"/>
      <c r="C32" s="13"/>
      <c r="D32" s="13"/>
      <c r="E32" s="6"/>
      <c r="F32" s="12"/>
    </row>
    <row r="33" spans="1:6" ht="12.75">
      <c r="A33" s="12"/>
      <c r="B33" s="13"/>
      <c r="C33" s="13"/>
      <c r="D33" s="13"/>
      <c r="E33" s="6"/>
      <c r="F33" s="12"/>
    </row>
    <row r="34" spans="1:6" ht="12.75">
      <c r="A34" s="12"/>
      <c r="B34" s="13"/>
      <c r="C34" s="13"/>
      <c r="D34" s="13"/>
      <c r="E34" s="6"/>
      <c r="F34" s="12"/>
    </row>
    <row r="35" spans="1:6" ht="12.75">
      <c r="A35" s="12"/>
      <c r="B35" s="13"/>
      <c r="C35" s="13"/>
      <c r="D35" s="13"/>
      <c r="E35" s="6"/>
      <c r="F35" s="12"/>
    </row>
    <row r="36" spans="1:6" ht="12.75">
      <c r="A36" s="12"/>
      <c r="B36" s="13"/>
      <c r="C36" s="13"/>
      <c r="D36" s="13"/>
      <c r="E36" s="6"/>
      <c r="F36" s="12"/>
    </row>
    <row r="37" spans="1:6" ht="12.75">
      <c r="A37" s="12"/>
      <c r="B37" s="13"/>
      <c r="C37" s="13"/>
      <c r="D37" s="13"/>
      <c r="E37" s="6"/>
      <c r="F37" s="12"/>
    </row>
    <row r="38" spans="1:6" ht="12.75">
      <c r="A38" s="12"/>
      <c r="B38" s="13"/>
      <c r="C38" s="13"/>
      <c r="D38" s="13"/>
      <c r="E38" s="6"/>
      <c r="F38" s="12"/>
    </row>
    <row r="39" spans="1:6" ht="12.75">
      <c r="A39" s="12"/>
      <c r="B39" s="13"/>
      <c r="C39" s="13"/>
      <c r="D39" s="13"/>
      <c r="E39" s="6"/>
      <c r="F39" s="12"/>
    </row>
    <row r="40" spans="1:6" ht="12.75">
      <c r="A40" s="12"/>
      <c r="B40" s="13"/>
      <c r="C40" s="13"/>
      <c r="D40" s="13"/>
      <c r="E40" s="6"/>
      <c r="F40" s="12"/>
    </row>
    <row r="41" spans="1:6" ht="12.75">
      <c r="A41" s="12"/>
      <c r="B41" s="13"/>
      <c r="C41" s="13"/>
      <c r="D41" s="13"/>
      <c r="E41" s="6"/>
      <c r="F41" s="12"/>
    </row>
    <row r="42" spans="1:6" ht="12.75">
      <c r="A42" s="12"/>
      <c r="B42" s="13"/>
      <c r="C42" s="13"/>
      <c r="D42" s="13"/>
      <c r="E42" s="6"/>
      <c r="F42" s="12"/>
    </row>
    <row r="43" spans="1:6" ht="12.75">
      <c r="A43" s="12"/>
      <c r="B43" s="13"/>
      <c r="C43" s="13"/>
      <c r="D43" s="13"/>
      <c r="E43" s="6"/>
      <c r="F43" s="12"/>
    </row>
    <row r="44" spans="1:6" ht="12.75">
      <c r="A44" s="12"/>
      <c r="B44" s="13"/>
      <c r="C44" s="13"/>
      <c r="D44" s="13"/>
      <c r="E44" s="6"/>
      <c r="F44" s="12"/>
    </row>
    <row r="45" spans="1:6" ht="12.75">
      <c r="A45" s="12"/>
      <c r="B45" s="13"/>
      <c r="C45" s="13"/>
      <c r="D45" s="13"/>
      <c r="E45" s="6"/>
      <c r="F45" s="12"/>
    </row>
    <row r="46" spans="1:6" ht="12.75">
      <c r="A46" s="12"/>
      <c r="B46" s="13"/>
      <c r="C46" s="13"/>
      <c r="D46" s="13"/>
      <c r="E46" s="6"/>
      <c r="F46" s="12"/>
    </row>
    <row r="47" spans="1:6" ht="12.75">
      <c r="A47" s="12"/>
      <c r="B47" s="13"/>
      <c r="C47" s="13"/>
      <c r="D47" s="13"/>
      <c r="E47" s="6"/>
      <c r="F47" s="12"/>
    </row>
    <row r="48" spans="1:6" ht="12.75">
      <c r="A48" s="12"/>
      <c r="B48" s="13"/>
      <c r="C48" s="13"/>
      <c r="D48" s="13"/>
      <c r="E48" s="6"/>
      <c r="F48" s="12"/>
    </row>
    <row r="49" spans="1:6" ht="12.75">
      <c r="A49" s="12"/>
      <c r="B49" s="13"/>
      <c r="C49" s="13"/>
      <c r="D49" s="13"/>
      <c r="E49" s="6"/>
      <c r="F49" s="12"/>
    </row>
    <row r="50" spans="1:6" ht="12.75">
      <c r="A50" s="12"/>
      <c r="B50" s="13"/>
      <c r="C50" s="13"/>
      <c r="D50" s="13"/>
      <c r="E50" s="6"/>
      <c r="F50" s="12"/>
    </row>
    <row r="51" spans="1:6" ht="12.75">
      <c r="A51" s="12"/>
      <c r="B51" s="13"/>
      <c r="C51" s="13"/>
      <c r="D51" s="13"/>
      <c r="E51" s="6"/>
      <c r="F51" s="12"/>
    </row>
    <row r="52" spans="1:6" ht="12.75">
      <c r="A52" s="12"/>
      <c r="B52" s="13"/>
      <c r="C52" s="13"/>
      <c r="D52" s="13"/>
      <c r="E52" s="6"/>
      <c r="F52" s="12"/>
    </row>
    <row r="53" spans="1:6" ht="12.75">
      <c r="A53" s="12"/>
      <c r="B53" s="13"/>
      <c r="C53" s="13"/>
      <c r="D53" s="13"/>
      <c r="E53" s="6"/>
      <c r="F53" s="12"/>
    </row>
    <row r="54" spans="1:6" ht="12.75">
      <c r="A54" s="12"/>
      <c r="B54" s="13"/>
      <c r="C54" s="13"/>
      <c r="D54" s="13"/>
      <c r="E54" s="6"/>
      <c r="F54" s="12"/>
    </row>
    <row r="55" spans="1:6" ht="12.75">
      <c r="A55" s="12"/>
      <c r="B55" s="13"/>
      <c r="C55" s="13"/>
      <c r="D55" s="13"/>
      <c r="E55" s="6"/>
      <c r="F55" s="12"/>
    </row>
    <row r="56" spans="1:6" ht="12.75">
      <c r="A56" s="12"/>
      <c r="B56" s="13"/>
      <c r="C56" s="13"/>
      <c r="D56" s="13"/>
      <c r="E56" s="6"/>
      <c r="F56" s="12"/>
    </row>
  </sheetData>
  <sheetProtection sheet="1"/>
  <printOptions/>
  <pageMargins left="0.5" right="0.3402777777777778" top="0.9840277777777777" bottom="0.9840277777777777" header="0.5" footer="0.5118055555555555"/>
  <pageSetup horizontalDpi="300" verticalDpi="300" orientation="portrait" paperSize="9" scale="99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2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2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/>
  <cp:lastPrinted>2005-08-12T19:05:16Z</cp:lastPrinted>
  <dcterms:created xsi:type="dcterms:W3CDTF">2004-05-23T19:32:11Z</dcterms:created>
  <dcterms:modified xsi:type="dcterms:W3CDTF">2014-06-30T21:23:40Z</dcterms:modified>
  <cp:category/>
  <cp:version/>
  <cp:contentType/>
  <cp:contentStatus/>
  <cp:revision>1</cp:revision>
</cp:coreProperties>
</file>